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2019-20 SRVUSD - Non Food Bid" sheetId="1" r:id="rId1"/>
  </sheets>
  <definedNames>
    <definedName name="_xlnm.Print_Area" localSheetId="0">'2019-20 SRVUSD - Non Food Bid'!$A$4:$I$60</definedName>
    <definedName name="_xlnm.Print_Titles" localSheetId="0">'2019-20 SRVUSD - Non Food Bid'!$1:$3</definedName>
  </definedNames>
  <calcPr fullCalcOnLoad="1"/>
</workbook>
</file>

<file path=xl/sharedStrings.xml><?xml version="1.0" encoding="utf-8"?>
<sst xmlns="http://schemas.openxmlformats.org/spreadsheetml/2006/main" count="124" uniqueCount="73">
  <si>
    <t>Case</t>
  </si>
  <si>
    <t>Sanitizer: Quaternary, Concentrate
Integra Barrier II, 4/1gal
Anderson Chemical -035</t>
  </si>
  <si>
    <t>Detergent: Warewash, Heavy-Duty
Integra Conquer, 4/1gal
Anderson Chemical 075</t>
  </si>
  <si>
    <t>Detergent: Dishwashing Liquid, 
Integra Suds Xtra, 4/1-gal
Anderson Chemical 070SX</t>
  </si>
  <si>
    <t>Sanitizer Wipes: Alcohol, IW
1" x 2-1/4", 1000/cs 
Handy Clean #DMW-F2449PKT/OE</t>
  </si>
  <si>
    <t>Towel: Disposable, 13x21
White, 150/cs
SHM-SM8252/OE</t>
  </si>
  <si>
    <t>Tray: Molded Fiber, 5-compartment
Natural, 240/8.25x10.375
Savaday #CHI-21028/OE</t>
  </si>
  <si>
    <t>Tray: Paper, Food Carry out, 2#
Red Plaid, 500/cs
Golden West #GWP-KB200/OE</t>
  </si>
  <si>
    <t>Tray: Food Carry Out, 12" x 9-3/8"
Chipboard, 500/cs
PNR-MP963/OE</t>
  </si>
  <si>
    <t>Plate: Paper, 9" Round
Bagasse 4/125/cs
Prime #PRM-PL-09/OE</t>
  </si>
  <si>
    <t>Napkin: Dispenser Refill
Express Nap 12/500
Tork/GP #SCA-DX906E/OE</t>
  </si>
  <si>
    <t>Liner: Muffin Cup, Tulip White
4.5-5.5oz 2" x 2.75", 2000/cs
NOV-N1J60185</t>
  </si>
  <si>
    <t>Liner: Bakery Pan
16" x 24", 1000/cs
PAT-2405161-0000</t>
  </si>
  <si>
    <t>Pair</t>
  </si>
  <si>
    <t>Glove: Oven Mitt, 17"
Pyrotex, pair
Ritz #ARD-2PX27BET</t>
  </si>
  <si>
    <t>Each</t>
  </si>
  <si>
    <t>Glove: Oven Mitt, 17"
Silicone
Ritz #ARD-RZA685BK17</t>
  </si>
  <si>
    <t>Gloves: Vinyl, Extra Large
Powder Free 10/100
Net Care #NET-754639/OE</t>
  </si>
  <si>
    <t>Gloves: Vinyl, Large
Powder Free 10/100
Net Care #NET-754633/OE</t>
  </si>
  <si>
    <t>Gloves: Vinyl,  Medium
Powder Free, 10/100
Net Care #NET-754631/OE</t>
  </si>
  <si>
    <t>Gloves: Nitrile,  Medium 
Blue, Powder Free, 10/100/cs
#SAF-GNPR-MED-1A</t>
  </si>
  <si>
    <t>Roll</t>
  </si>
  <si>
    <t>Food Wrap: Cling Film
18" x 2000' roll
Natures Best #ANC-NB182/OE</t>
  </si>
  <si>
    <t>Food Wrap: Foil, Standard
18" x 1000' roll
Medallion #HFA-11803/OE</t>
  </si>
  <si>
    <t>Food Wrap: Plain, Foil Cushion
10.5" x 14", 4/500/cs
Papercon #PPC-300815/OE</t>
  </si>
  <si>
    <t>Cutlery: Spork Kit
Sport w/1-ply Napkin, IW 1000/cs
Net Choice #NAT-01318/OE</t>
  </si>
  <si>
    <t>Cutlery: SmartStock Refill, Spoon Black Poly  Medium Wt, 26/40 
Dixie #JRV-SSS51/OE</t>
  </si>
  <si>
    <t>Cutlery: SmartStock Refill, Knife Black Poly  Medium Wt, 26/40 
Dixie #JRV-SSK51/OE</t>
  </si>
  <si>
    <t>Cutlery: SmartStock Refill, Fork Black Poly  Medium Wt, 26/40 
Dixie #JRV-SSF51/OE</t>
  </si>
  <si>
    <t>Cutlery: Medium Weight, Spoon
1000/cs
Enviroware #DNW-GC1003/OE</t>
  </si>
  <si>
    <t>Cutlery: Medium Weight, Knife
1000/cs
Enviroware #DNW-GC1002/OE</t>
  </si>
  <si>
    <t>Cutlery: Medium Weight, Fork
1000/cs
Enviroware #DNW-GC1001/OE</t>
  </si>
  <si>
    <t>Lid: Portion/Souffle Cup, 4oz
Clear Plastic, 50/50/cs
DLK-HPLID345/OE</t>
  </si>
  <si>
    <t>Cup: Portion/Souffle, Cold, 4oz
Clear Plastic, 50/50/cs
DLK-HP400/OE</t>
  </si>
  <si>
    <t>Lid: Dome Cold Cup, 12-24oz
Clear PET, no hole, 20/50/cs
EES-D98NH/OE</t>
  </si>
  <si>
    <t>Cup: Parfait Insert, 4oz
Clear PET, 10/100/cs
EES-VPTC-1ST98</t>
  </si>
  <si>
    <t>Cup: Cold, Parfait, 16-18oz
Clear PET, 20/50/cs
EES-PTC16/OE</t>
  </si>
  <si>
    <t>Lid: Hot Cup, 12/16/20oz
Traveler Sip, 10/100/cs
Solo #SOL-TLP316/OE</t>
  </si>
  <si>
    <t>Cup: Hot, Paper, 12oz
Ripple Triple Wall,  500/cs
Imex Vision #IMV-R12PC-K</t>
  </si>
  <si>
    <t>Cup: Cold, Paper, 5oz
White, 2500/cs
International Paper #INT-DMR5/OE</t>
  </si>
  <si>
    <t>Container: Munchie Cup, 3.5oz
1000/cs
Solo #SOL-GF35/OE</t>
  </si>
  <si>
    <t>Container: Munchie Cup, 2.5oz
1000/cs
Solo #SOL-GF24/OE</t>
  </si>
  <si>
    <t>Container: with Lid, unhinged 16oz
Versa Combo, 5x7.5x11.5, 150/cs
Newspring NEW-NC8168B/OE</t>
  </si>
  <si>
    <t>Container: Pagoda Pail, 16oz
9/50/cs
Golden West #GWP-16FP-PMW/OE</t>
  </si>
  <si>
    <t>Lid: Snap Cover, 3-comp Tray 
Par-Pak Smart Server,  300/cs
PAR-82725/OE</t>
  </si>
  <si>
    <t>Container: 3-comp Tray, 
Par-Pak Smart Server, 300/cs
PAR-82723/OE</t>
  </si>
  <si>
    <t>Lid: Clear, 3-comp Container
Bento Box,  300/cs
Sabert #SAB584620B300/OE</t>
  </si>
  <si>
    <t>Container: Clear 3-comp
Bento Box, 300/cs
Sabert #SAB-184623B300/OE</t>
  </si>
  <si>
    <t>Container: Hinged, 8" x 8"
Bottle Box, Tangerine 200/cs
DPI-COX-88-BB-TG</t>
  </si>
  <si>
    <t>Container: Hinged, 6" x 6"
Bottle Box, Clear 250/cs
DPI-66BB-CL</t>
  </si>
  <si>
    <t>Container: Hinged w/Flat Lid
Deli 6oz, 400/cs
Gen Pak #GPK-AD06/OE</t>
  </si>
  <si>
    <t>Cover: Bun Rack, 6mil
52" x  80", 50/cs
USP-BPC5280/OE</t>
  </si>
  <si>
    <t>Bag: Utility, w/Ties, 18x24
.6 mil, 250/cs
ELK-BOR1824HD/OE</t>
  </si>
  <si>
    <t>Bag: Freezer, Slide Seal
12" x 15", 2 Gallon 3 mil 250/cs
Elkon #Elk-FSL31215/OE</t>
  </si>
  <si>
    <t>Bag: Paper, Sandwich/Deli #6
White, 4.5" x 4.5", 2000/cs
CLB-6SB/OE</t>
  </si>
  <si>
    <t>Bundle</t>
  </si>
  <si>
    <t>Bag: Paper, Grocery/Kraft #6
6 x 3.5 x 11", 500/bundle
Duro/OE</t>
  </si>
  <si>
    <t>Bag: Foil/Paper, Hot Dog
3.5" x 1.5" x  8.5", 1000/cs
Papercon #PPC-300456/OE</t>
  </si>
  <si>
    <t>Bag: Foil, Pizza Sleeve
Grease Resistant, 2000/cs
Bagcraft #300417/OE</t>
  </si>
  <si>
    <t>Bag: Cellophane, Tape &amp; Seal
5"x5" 1000/cs
Elkon #Elk-PSB551/OE</t>
  </si>
  <si>
    <t>Bag: Bakery, Kraft Window 
5" x 1-1/2" x 7", 500/cs
Papercon #PPC-300114/OE</t>
  </si>
  <si>
    <t>Extension</t>
  </si>
  <si>
    <t>Unit Cost</t>
  </si>
  <si>
    <t>Unit Pack</t>
  </si>
  <si>
    <t>Mfg Description, Specification, Item No</t>
  </si>
  <si>
    <t>Distributor Item No</t>
  </si>
  <si>
    <t>Unit</t>
  </si>
  <si>
    <t>Qty</t>
  </si>
  <si>
    <t>BIDDER'S SECTION</t>
  </si>
  <si>
    <t>Estimated Annual Usage</t>
  </si>
  <si>
    <t>Item Description
Specification
Mfg Item No  OE = Or Equivilent</t>
  </si>
  <si>
    <t>Line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</si>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</sst>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8"/>
      <color indexed="54"/>
      <name val="Calibri Light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Calibri Light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8"/>
      <color rgb="FF000000"/>
      <name val="Calibri"/>
      <family val="2"/>
    </font>
    <font>
      <sz val="9"/>
      <color rgb="FF000000"/>
      <name val="Calibri"/>
      <family val="2"/>
    </font>
    <font>
      <b/>
      <sz val="8"/>
      <color rgb="FF00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>
        <color indexed="63"/>
      </bottom>
    </border>
    <border>
      <left style="thin">
        <color theme="0" tint="-0.149959996342659"/>
      </left>
      <right/>
      <top/>
      <bottom style="thin">
        <color theme="0" tint="-0.149959996342659"/>
      </bottom>
    </border>
    <border>
      <left>
        <color indexed="63"/>
      </left>
      <right>
        <color indexed="63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 applyProtection="1">
      <alignment/>
      <protection locked="0"/>
    </xf>
    <xf numFmtId="0" fontId="38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0" fontId="38" fillId="0" borderId="10" xfId="0" applyFont="1" applyBorder="1" applyAlignment="1" applyProtection="1">
      <alignment horizontal="center" vertical="center"/>
      <protection locked="0"/>
    </xf>
    <xf numFmtId="0" fontId="38" fillId="0" borderId="10" xfId="0" applyFont="1" applyBorder="1" applyAlignment="1" applyProtection="1">
      <alignment horizontal="center" vertical="center" wrapText="1"/>
      <protection locked="0"/>
    </xf>
    <xf numFmtId="0" fontId="38" fillId="0" borderId="10" xfId="0" applyFont="1" applyBorder="1" applyAlignment="1">
      <alignment horizontal="center" vertical="center"/>
    </xf>
    <xf numFmtId="0" fontId="38" fillId="0" borderId="12" xfId="0" applyFont="1" applyBorder="1" applyAlignment="1" applyProtection="1">
      <alignment horizontal="center" vertical="center"/>
      <protection locked="0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horizontal="center" vertical="center"/>
    </xf>
    <xf numFmtId="49" fontId="40" fillId="33" borderId="0" xfId="0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44" fontId="38" fillId="0" borderId="12" xfId="0" applyNumberFormat="1" applyFont="1" applyBorder="1" applyAlignment="1" applyProtection="1">
      <alignment vertical="center"/>
      <protection locked="0"/>
    </xf>
    <xf numFmtId="44" fontId="38" fillId="0" borderId="10" xfId="0" applyNumberFormat="1" applyFont="1" applyBorder="1" applyAlignment="1" applyProtection="1">
      <alignment vertical="center"/>
      <protection locked="0"/>
    </xf>
    <xf numFmtId="44" fontId="0" fillId="0" borderId="10" xfId="0" applyNumberForma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39" fillId="0" borderId="14" xfId="0" applyFont="1" applyBorder="1" applyAlignment="1">
      <alignment horizontal="right" vertical="center" wrapText="1"/>
    </xf>
    <xf numFmtId="44" fontId="38" fillId="0" borderId="15" xfId="0" applyNumberFormat="1" applyFont="1" applyBorder="1" applyAlignment="1" applyProtection="1">
      <alignment vertical="center"/>
      <protection/>
    </xf>
    <xf numFmtId="44" fontId="39" fillId="0" borderId="16" xfId="0" applyNumberFormat="1" applyFont="1" applyBorder="1" applyAlignment="1" applyProtection="1">
      <alignment vertical="center" wrapText="1"/>
      <protection/>
    </xf>
    <xf numFmtId="0" fontId="40" fillId="0" borderId="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H6" sqref="H6"/>
    </sheetView>
  </sheetViews>
  <sheetFormatPr defaultColWidth="9.140625" defaultRowHeight="15"/>
  <cols>
    <col min="1" max="1" width="5.140625" style="0" customWidth="1"/>
    <col min="2" max="2" width="27.7109375" style="0" customWidth="1"/>
    <col min="3" max="3" width="7.00390625" style="0" customWidth="1"/>
    <col min="4" max="4" width="6.8515625" style="0" customWidth="1"/>
    <col min="5" max="5" width="8.8515625" style="0" customWidth="1"/>
    <col min="6" max="6" width="18.421875" style="0" customWidth="1"/>
    <col min="7" max="7" width="9.140625" style="0" customWidth="1"/>
    <col min="8" max="8" width="11.28125" style="1" customWidth="1"/>
    <col min="9" max="9" width="15.00390625" style="1" customWidth="1"/>
  </cols>
  <sheetData>
    <row r="1" spans="1:9" ht="21.75" customHeight="1">
      <c r="A1" s="25" t="s">
        <v>71</v>
      </c>
      <c r="B1" s="25" t="s">
        <v>70</v>
      </c>
      <c r="C1" s="25" t="s">
        <v>69</v>
      </c>
      <c r="D1" s="25"/>
      <c r="E1" s="26" t="s">
        <v>68</v>
      </c>
      <c r="F1" s="26"/>
      <c r="G1" s="26"/>
      <c r="H1" s="26"/>
      <c r="I1" s="26"/>
    </row>
    <row r="2" spans="1:9" ht="22.5" customHeight="1">
      <c r="A2" s="25"/>
      <c r="B2" s="25"/>
      <c r="C2" s="17" t="s">
        <v>67</v>
      </c>
      <c r="D2" s="17" t="s">
        <v>66</v>
      </c>
      <c r="E2" s="17" t="s">
        <v>65</v>
      </c>
      <c r="F2" s="17" t="s">
        <v>64</v>
      </c>
      <c r="G2" s="17" t="s">
        <v>63</v>
      </c>
      <c r="H2" s="16" t="s">
        <v>62</v>
      </c>
      <c r="I2" s="16" t="s">
        <v>61</v>
      </c>
    </row>
    <row r="3" spans="1:9" ht="1.5" customHeight="1">
      <c r="A3" s="15"/>
      <c r="B3" s="15"/>
      <c r="C3" s="15"/>
      <c r="D3" s="15"/>
      <c r="E3" s="15"/>
      <c r="F3" s="15"/>
      <c r="G3" s="15"/>
      <c r="H3" s="14"/>
      <c r="I3" s="14"/>
    </row>
    <row r="4" spans="1:9" ht="36">
      <c r="A4" s="13">
        <v>1</v>
      </c>
      <c r="B4" s="12" t="s">
        <v>60</v>
      </c>
      <c r="C4" s="11">
        <v>110</v>
      </c>
      <c r="D4" s="11" t="s">
        <v>0</v>
      </c>
      <c r="E4" s="10"/>
      <c r="F4" s="10"/>
      <c r="G4" s="10"/>
      <c r="H4" s="18"/>
      <c r="I4" s="23">
        <f>C4*H4</f>
        <v>0</v>
      </c>
    </row>
    <row r="5" spans="1:9" ht="36">
      <c r="A5" s="5">
        <f>+A4+1</f>
        <v>2</v>
      </c>
      <c r="B5" s="4" t="s">
        <v>59</v>
      </c>
      <c r="C5" s="9">
        <v>130</v>
      </c>
      <c r="D5" s="9" t="s">
        <v>0</v>
      </c>
      <c r="E5" s="7"/>
      <c r="F5" s="7"/>
      <c r="G5" s="7"/>
      <c r="H5" s="19"/>
      <c r="I5" s="23">
        <f aca="true" t="shared" si="0" ref="I5:I59">C5*H5</f>
        <v>0</v>
      </c>
    </row>
    <row r="6" spans="1:9" ht="36">
      <c r="A6" s="5">
        <f>+A5+1</f>
        <v>3</v>
      </c>
      <c r="B6" s="4" t="s">
        <v>58</v>
      </c>
      <c r="C6" s="9">
        <v>50</v>
      </c>
      <c r="D6" s="9" t="s">
        <v>0</v>
      </c>
      <c r="E6" s="7"/>
      <c r="F6" s="7"/>
      <c r="G6" s="7"/>
      <c r="H6" s="19"/>
      <c r="I6" s="23">
        <f t="shared" si="0"/>
        <v>0</v>
      </c>
    </row>
    <row r="7" spans="1:9" ht="36">
      <c r="A7" s="5">
        <f>+A6+1</f>
        <v>4</v>
      </c>
      <c r="B7" s="4" t="s">
        <v>57</v>
      </c>
      <c r="C7" s="9">
        <v>15</v>
      </c>
      <c r="D7" s="9" t="s">
        <v>0</v>
      </c>
      <c r="E7" s="7"/>
      <c r="F7" s="7"/>
      <c r="G7" s="7"/>
      <c r="H7" s="19"/>
      <c r="I7" s="23">
        <f t="shared" si="0"/>
        <v>0</v>
      </c>
    </row>
    <row r="8" spans="1:9" ht="36" customHeight="1">
      <c r="A8" s="5">
        <f>+A6+1</f>
        <v>4</v>
      </c>
      <c r="B8" s="4" t="s">
        <v>56</v>
      </c>
      <c r="C8" s="9">
        <v>4</v>
      </c>
      <c r="D8" s="9" t="s">
        <v>55</v>
      </c>
      <c r="E8" s="7"/>
      <c r="F8" s="7"/>
      <c r="G8" s="7"/>
      <c r="H8" s="19"/>
      <c r="I8" s="23">
        <f t="shared" si="0"/>
        <v>0</v>
      </c>
    </row>
    <row r="9" spans="1:9" ht="36" customHeight="1">
      <c r="A9" s="5">
        <f>+A7+1</f>
        <v>5</v>
      </c>
      <c r="B9" s="4" t="s">
        <v>54</v>
      </c>
      <c r="C9" s="9">
        <v>120</v>
      </c>
      <c r="D9" s="9" t="s">
        <v>0</v>
      </c>
      <c r="E9" s="7"/>
      <c r="F9" s="7"/>
      <c r="G9" s="7"/>
      <c r="H9" s="19"/>
      <c r="I9" s="23">
        <f t="shared" si="0"/>
        <v>0</v>
      </c>
    </row>
    <row r="10" spans="1:9" ht="36">
      <c r="A10" s="5">
        <f aca="true" t="shared" si="1" ref="A10:A41">+A9+1</f>
        <v>6</v>
      </c>
      <c r="B10" s="4" t="s">
        <v>53</v>
      </c>
      <c r="C10" s="9">
        <v>50</v>
      </c>
      <c r="D10" s="9" t="s">
        <v>0</v>
      </c>
      <c r="E10" s="7"/>
      <c r="F10" s="7"/>
      <c r="G10" s="7"/>
      <c r="H10" s="19"/>
      <c r="I10" s="23">
        <f t="shared" si="0"/>
        <v>0</v>
      </c>
    </row>
    <row r="11" spans="1:9" ht="36" customHeight="1">
      <c r="A11" s="5">
        <f t="shared" si="1"/>
        <v>7</v>
      </c>
      <c r="B11" s="4" t="s">
        <v>52</v>
      </c>
      <c r="C11" s="9">
        <v>50</v>
      </c>
      <c r="D11" s="9" t="s">
        <v>0</v>
      </c>
      <c r="E11" s="7"/>
      <c r="F11" s="7"/>
      <c r="G11" s="7"/>
      <c r="H11" s="19"/>
      <c r="I11" s="23">
        <f t="shared" si="0"/>
        <v>0</v>
      </c>
    </row>
    <row r="12" spans="1:9" ht="36">
      <c r="A12" s="5">
        <f t="shared" si="1"/>
        <v>8</v>
      </c>
      <c r="B12" s="4" t="s">
        <v>51</v>
      </c>
      <c r="C12" s="3">
        <v>10</v>
      </c>
      <c r="D12" s="3" t="s">
        <v>0</v>
      </c>
      <c r="E12" s="2"/>
      <c r="F12" s="2"/>
      <c r="G12" s="2"/>
      <c r="H12" s="20"/>
      <c r="I12" s="23">
        <f t="shared" si="0"/>
        <v>0</v>
      </c>
    </row>
    <row r="13" spans="1:9" ht="36">
      <c r="A13" s="5">
        <f t="shared" si="1"/>
        <v>9</v>
      </c>
      <c r="B13" s="4" t="s">
        <v>50</v>
      </c>
      <c r="C13" s="9">
        <v>70</v>
      </c>
      <c r="D13" s="9" t="s">
        <v>0</v>
      </c>
      <c r="E13" s="7"/>
      <c r="F13" s="7"/>
      <c r="G13" s="7"/>
      <c r="H13" s="19"/>
      <c r="I13" s="23">
        <f t="shared" si="0"/>
        <v>0</v>
      </c>
    </row>
    <row r="14" spans="1:9" ht="36">
      <c r="A14" s="5">
        <f t="shared" si="1"/>
        <v>10</v>
      </c>
      <c r="B14" s="4" t="s">
        <v>49</v>
      </c>
      <c r="C14" s="9">
        <v>35</v>
      </c>
      <c r="D14" s="9" t="s">
        <v>0</v>
      </c>
      <c r="E14" s="7"/>
      <c r="F14" s="7"/>
      <c r="G14" s="7"/>
      <c r="H14" s="19"/>
      <c r="I14" s="23">
        <f t="shared" si="0"/>
        <v>0</v>
      </c>
    </row>
    <row r="15" spans="1:9" ht="36">
      <c r="A15" s="5">
        <f t="shared" si="1"/>
        <v>11</v>
      </c>
      <c r="B15" s="4" t="s">
        <v>48</v>
      </c>
      <c r="C15" s="9">
        <v>40</v>
      </c>
      <c r="D15" s="9" t="s">
        <v>0</v>
      </c>
      <c r="E15" s="7"/>
      <c r="F15" s="7"/>
      <c r="G15" s="7"/>
      <c r="H15" s="19"/>
      <c r="I15" s="23">
        <f t="shared" si="0"/>
        <v>0</v>
      </c>
    </row>
    <row r="16" spans="1:9" ht="36">
      <c r="A16" s="5">
        <f t="shared" si="1"/>
        <v>12</v>
      </c>
      <c r="B16" s="4" t="s">
        <v>47</v>
      </c>
      <c r="C16" s="9">
        <v>15</v>
      </c>
      <c r="D16" s="9" t="s">
        <v>0</v>
      </c>
      <c r="E16" s="7"/>
      <c r="F16" s="7"/>
      <c r="G16" s="7"/>
      <c r="H16" s="19"/>
      <c r="I16" s="23">
        <f t="shared" si="0"/>
        <v>0</v>
      </c>
    </row>
    <row r="17" spans="1:9" ht="36">
      <c r="A17" s="5">
        <f t="shared" si="1"/>
        <v>13</v>
      </c>
      <c r="B17" s="4" t="s">
        <v>46</v>
      </c>
      <c r="C17" s="9">
        <v>15</v>
      </c>
      <c r="D17" s="9" t="s">
        <v>0</v>
      </c>
      <c r="E17" s="7"/>
      <c r="F17" s="7"/>
      <c r="G17" s="7"/>
      <c r="H17" s="19"/>
      <c r="I17" s="23">
        <f t="shared" si="0"/>
        <v>0</v>
      </c>
    </row>
    <row r="18" spans="1:9" ht="36">
      <c r="A18" s="5">
        <f t="shared" si="1"/>
        <v>14</v>
      </c>
      <c r="B18" s="4" t="s">
        <v>45</v>
      </c>
      <c r="C18" s="9">
        <v>10</v>
      </c>
      <c r="D18" s="9" t="s">
        <v>0</v>
      </c>
      <c r="E18" s="7"/>
      <c r="F18" s="7"/>
      <c r="G18" s="7"/>
      <c r="H18" s="19"/>
      <c r="I18" s="23">
        <f t="shared" si="0"/>
        <v>0</v>
      </c>
    </row>
    <row r="19" spans="1:9" ht="36">
      <c r="A19" s="5">
        <f t="shared" si="1"/>
        <v>15</v>
      </c>
      <c r="B19" s="4" t="s">
        <v>44</v>
      </c>
      <c r="C19" s="9">
        <v>10</v>
      </c>
      <c r="D19" s="9" t="s">
        <v>0</v>
      </c>
      <c r="E19" s="7"/>
      <c r="F19" s="7"/>
      <c r="G19" s="7"/>
      <c r="H19" s="19"/>
      <c r="I19" s="23">
        <f t="shared" si="0"/>
        <v>0</v>
      </c>
    </row>
    <row r="20" spans="1:9" ht="36.75" customHeight="1">
      <c r="A20" s="5">
        <f t="shared" si="1"/>
        <v>16</v>
      </c>
      <c r="B20" s="4" t="s">
        <v>43</v>
      </c>
      <c r="C20" s="9">
        <v>70</v>
      </c>
      <c r="D20" s="9" t="s">
        <v>0</v>
      </c>
      <c r="E20" s="7"/>
      <c r="F20" s="7"/>
      <c r="G20" s="7"/>
      <c r="H20" s="19"/>
      <c r="I20" s="23">
        <f t="shared" si="0"/>
        <v>0</v>
      </c>
    </row>
    <row r="21" spans="1:9" ht="39" customHeight="1">
      <c r="A21" s="5">
        <f t="shared" si="1"/>
        <v>17</v>
      </c>
      <c r="B21" s="4" t="s">
        <v>42</v>
      </c>
      <c r="C21" s="9">
        <v>200</v>
      </c>
      <c r="D21" s="9" t="s">
        <v>0</v>
      </c>
      <c r="E21" s="7"/>
      <c r="F21" s="7"/>
      <c r="G21" s="7"/>
      <c r="H21" s="19"/>
      <c r="I21" s="23">
        <f t="shared" si="0"/>
        <v>0</v>
      </c>
    </row>
    <row r="22" spans="1:9" ht="36">
      <c r="A22" s="5">
        <f t="shared" si="1"/>
        <v>18</v>
      </c>
      <c r="B22" s="4" t="s">
        <v>41</v>
      </c>
      <c r="C22" s="9">
        <v>50</v>
      </c>
      <c r="D22" s="9" t="s">
        <v>0</v>
      </c>
      <c r="E22" s="7"/>
      <c r="F22" s="7"/>
      <c r="G22" s="7"/>
      <c r="H22" s="19"/>
      <c r="I22" s="23">
        <f t="shared" si="0"/>
        <v>0</v>
      </c>
    </row>
    <row r="23" spans="1:9" ht="36">
      <c r="A23" s="5">
        <f t="shared" si="1"/>
        <v>19</v>
      </c>
      <c r="B23" s="4" t="s">
        <v>40</v>
      </c>
      <c r="C23" s="9">
        <v>70</v>
      </c>
      <c r="D23" s="9" t="s">
        <v>0</v>
      </c>
      <c r="E23" s="7"/>
      <c r="F23" s="7"/>
      <c r="G23" s="7"/>
      <c r="H23" s="19"/>
      <c r="I23" s="23">
        <f t="shared" si="0"/>
        <v>0</v>
      </c>
    </row>
    <row r="24" spans="1:9" ht="37.5" customHeight="1">
      <c r="A24" s="5">
        <f t="shared" si="1"/>
        <v>20</v>
      </c>
      <c r="B24" s="4" t="s">
        <v>39</v>
      </c>
      <c r="C24" s="9">
        <v>110</v>
      </c>
      <c r="D24" s="9" t="s">
        <v>0</v>
      </c>
      <c r="E24" s="7"/>
      <c r="F24" s="7"/>
      <c r="G24" s="7"/>
      <c r="H24" s="19"/>
      <c r="I24" s="23">
        <f t="shared" si="0"/>
        <v>0</v>
      </c>
    </row>
    <row r="25" spans="1:9" ht="36">
      <c r="A25" s="5">
        <f t="shared" si="1"/>
        <v>21</v>
      </c>
      <c r="B25" s="4" t="s">
        <v>38</v>
      </c>
      <c r="C25" s="9">
        <v>10</v>
      </c>
      <c r="D25" s="9" t="s">
        <v>0</v>
      </c>
      <c r="E25" s="7"/>
      <c r="F25" s="7"/>
      <c r="G25" s="7"/>
      <c r="H25" s="19"/>
      <c r="I25" s="23">
        <f t="shared" si="0"/>
        <v>0</v>
      </c>
    </row>
    <row r="26" spans="1:9" ht="36">
      <c r="A26" s="5">
        <f t="shared" si="1"/>
        <v>22</v>
      </c>
      <c r="B26" s="4" t="s">
        <v>37</v>
      </c>
      <c r="C26" s="9">
        <v>5</v>
      </c>
      <c r="D26" s="9" t="s">
        <v>0</v>
      </c>
      <c r="E26" s="7"/>
      <c r="F26" s="7"/>
      <c r="G26" s="7"/>
      <c r="H26" s="19"/>
      <c r="I26" s="23">
        <f t="shared" si="0"/>
        <v>0</v>
      </c>
    </row>
    <row r="27" spans="1:9" ht="36">
      <c r="A27" s="5">
        <f t="shared" si="1"/>
        <v>23</v>
      </c>
      <c r="B27" s="4" t="s">
        <v>36</v>
      </c>
      <c r="C27" s="9">
        <v>20</v>
      </c>
      <c r="D27" s="9" t="s">
        <v>0</v>
      </c>
      <c r="E27" s="7"/>
      <c r="F27" s="7"/>
      <c r="G27" s="7"/>
      <c r="H27" s="19"/>
      <c r="I27" s="23">
        <f t="shared" si="0"/>
        <v>0</v>
      </c>
    </row>
    <row r="28" spans="1:9" ht="36">
      <c r="A28" s="5">
        <f t="shared" si="1"/>
        <v>24</v>
      </c>
      <c r="B28" s="4" t="s">
        <v>35</v>
      </c>
      <c r="C28" s="9">
        <v>20</v>
      </c>
      <c r="D28" s="9" t="s">
        <v>0</v>
      </c>
      <c r="E28" s="7"/>
      <c r="F28" s="7"/>
      <c r="G28" s="7"/>
      <c r="H28" s="19"/>
      <c r="I28" s="23">
        <f t="shared" si="0"/>
        <v>0</v>
      </c>
    </row>
    <row r="29" spans="1:9" ht="36">
      <c r="A29" s="5">
        <f t="shared" si="1"/>
        <v>25</v>
      </c>
      <c r="B29" s="4" t="s">
        <v>34</v>
      </c>
      <c r="C29" s="9">
        <v>20</v>
      </c>
      <c r="D29" s="9" t="s">
        <v>0</v>
      </c>
      <c r="E29" s="7"/>
      <c r="F29" s="7"/>
      <c r="G29" s="7"/>
      <c r="H29" s="19"/>
      <c r="I29" s="23">
        <f t="shared" si="0"/>
        <v>0</v>
      </c>
    </row>
    <row r="30" spans="1:9" ht="36">
      <c r="A30" s="5">
        <f t="shared" si="1"/>
        <v>26</v>
      </c>
      <c r="B30" s="4" t="s">
        <v>33</v>
      </c>
      <c r="C30" s="9">
        <v>10</v>
      </c>
      <c r="D30" s="9" t="s">
        <v>0</v>
      </c>
      <c r="E30" s="7"/>
      <c r="F30" s="7"/>
      <c r="G30" s="7"/>
      <c r="H30" s="19"/>
      <c r="I30" s="23">
        <f t="shared" si="0"/>
        <v>0</v>
      </c>
    </row>
    <row r="31" spans="1:9" ht="36">
      <c r="A31" s="5">
        <f t="shared" si="1"/>
        <v>27</v>
      </c>
      <c r="B31" s="4" t="s">
        <v>32</v>
      </c>
      <c r="C31" s="9">
        <v>5</v>
      </c>
      <c r="D31" s="9" t="s">
        <v>0</v>
      </c>
      <c r="E31" s="7"/>
      <c r="F31" s="7"/>
      <c r="G31" s="7"/>
      <c r="H31" s="19"/>
      <c r="I31" s="23">
        <f t="shared" si="0"/>
        <v>0</v>
      </c>
    </row>
    <row r="32" spans="1:9" ht="36">
      <c r="A32" s="5">
        <f t="shared" si="1"/>
        <v>28</v>
      </c>
      <c r="B32" s="4" t="s">
        <v>31</v>
      </c>
      <c r="C32" s="9">
        <v>220</v>
      </c>
      <c r="D32" s="9" t="s">
        <v>0</v>
      </c>
      <c r="E32" s="7"/>
      <c r="F32" s="7"/>
      <c r="G32" s="7"/>
      <c r="H32" s="19"/>
      <c r="I32" s="23">
        <f t="shared" si="0"/>
        <v>0</v>
      </c>
    </row>
    <row r="33" spans="1:9" ht="36">
      <c r="A33" s="5">
        <f t="shared" si="1"/>
        <v>29</v>
      </c>
      <c r="B33" s="4" t="s">
        <v>30</v>
      </c>
      <c r="C33" s="9">
        <v>20</v>
      </c>
      <c r="D33" s="9" t="s">
        <v>0</v>
      </c>
      <c r="E33" s="7"/>
      <c r="F33" s="7"/>
      <c r="G33" s="7"/>
      <c r="H33" s="19"/>
      <c r="I33" s="23">
        <f t="shared" si="0"/>
        <v>0</v>
      </c>
    </row>
    <row r="34" spans="1:9" ht="36">
      <c r="A34" s="5">
        <f t="shared" si="1"/>
        <v>30</v>
      </c>
      <c r="B34" s="4" t="s">
        <v>29</v>
      </c>
      <c r="C34" s="9">
        <v>150</v>
      </c>
      <c r="D34" s="9" t="s">
        <v>0</v>
      </c>
      <c r="E34" s="7"/>
      <c r="F34" s="7"/>
      <c r="G34" s="7"/>
      <c r="H34" s="19"/>
      <c r="I34" s="23">
        <f t="shared" si="0"/>
        <v>0</v>
      </c>
    </row>
    <row r="35" spans="1:9" ht="36">
      <c r="A35" s="5">
        <f t="shared" si="1"/>
        <v>31</v>
      </c>
      <c r="B35" s="4" t="s">
        <v>28</v>
      </c>
      <c r="C35" s="9">
        <v>15</v>
      </c>
      <c r="D35" s="9" t="s">
        <v>0</v>
      </c>
      <c r="E35" s="7"/>
      <c r="F35" s="8"/>
      <c r="G35" s="7"/>
      <c r="H35" s="19"/>
      <c r="I35" s="23">
        <f t="shared" si="0"/>
        <v>0</v>
      </c>
    </row>
    <row r="36" spans="1:9" ht="36">
      <c r="A36" s="5">
        <f t="shared" si="1"/>
        <v>32</v>
      </c>
      <c r="B36" s="4" t="s">
        <v>27</v>
      </c>
      <c r="C36" s="9">
        <v>5</v>
      </c>
      <c r="D36" s="9" t="s">
        <v>0</v>
      </c>
      <c r="E36" s="7"/>
      <c r="F36" s="8"/>
      <c r="G36" s="7"/>
      <c r="H36" s="19"/>
      <c r="I36" s="23">
        <f t="shared" si="0"/>
        <v>0</v>
      </c>
    </row>
    <row r="37" spans="1:9" ht="36">
      <c r="A37" s="5">
        <f t="shared" si="1"/>
        <v>33</v>
      </c>
      <c r="B37" s="4" t="s">
        <v>26</v>
      </c>
      <c r="C37" s="9">
        <v>10</v>
      </c>
      <c r="D37" s="9" t="s">
        <v>0</v>
      </c>
      <c r="E37" s="7"/>
      <c r="F37" s="8"/>
      <c r="G37" s="7"/>
      <c r="H37" s="19"/>
      <c r="I37" s="23">
        <f t="shared" si="0"/>
        <v>0</v>
      </c>
    </row>
    <row r="38" spans="1:9" ht="36">
      <c r="A38" s="5">
        <f t="shared" si="1"/>
        <v>34</v>
      </c>
      <c r="B38" s="4" t="s">
        <v>25</v>
      </c>
      <c r="C38" s="9">
        <v>350</v>
      </c>
      <c r="D38" s="9" t="s">
        <v>0</v>
      </c>
      <c r="E38" s="7"/>
      <c r="F38" s="8"/>
      <c r="G38" s="7"/>
      <c r="H38" s="19"/>
      <c r="I38" s="23">
        <f t="shared" si="0"/>
        <v>0</v>
      </c>
    </row>
    <row r="39" spans="1:9" ht="36">
      <c r="A39" s="5">
        <f t="shared" si="1"/>
        <v>35</v>
      </c>
      <c r="B39" s="4" t="s">
        <v>24</v>
      </c>
      <c r="C39" s="9">
        <v>55</v>
      </c>
      <c r="D39" s="9" t="s">
        <v>0</v>
      </c>
      <c r="E39" s="7"/>
      <c r="F39" s="7"/>
      <c r="G39" s="7"/>
      <c r="H39" s="19"/>
      <c r="I39" s="23">
        <f t="shared" si="0"/>
        <v>0</v>
      </c>
    </row>
    <row r="40" spans="1:9" ht="36">
      <c r="A40" s="5">
        <f t="shared" si="1"/>
        <v>36</v>
      </c>
      <c r="B40" s="4" t="s">
        <v>23</v>
      </c>
      <c r="C40" s="9">
        <v>70</v>
      </c>
      <c r="D40" s="9" t="s">
        <v>21</v>
      </c>
      <c r="E40" s="7"/>
      <c r="F40" s="7"/>
      <c r="G40" s="7"/>
      <c r="H40" s="19"/>
      <c r="I40" s="23">
        <f t="shared" si="0"/>
        <v>0</v>
      </c>
    </row>
    <row r="41" spans="1:9" ht="36">
      <c r="A41" s="5">
        <f t="shared" si="1"/>
        <v>37</v>
      </c>
      <c r="B41" s="4" t="s">
        <v>22</v>
      </c>
      <c r="C41" s="9">
        <v>40</v>
      </c>
      <c r="D41" s="9" t="s">
        <v>21</v>
      </c>
      <c r="E41" s="7"/>
      <c r="F41" s="7"/>
      <c r="G41" s="7"/>
      <c r="H41" s="19"/>
      <c r="I41" s="23">
        <f t="shared" si="0"/>
        <v>0</v>
      </c>
    </row>
    <row r="42" spans="1:9" ht="36">
      <c r="A42" s="5">
        <f aca="true" t="shared" si="2" ref="A42:A59">+A41+1</f>
        <v>38</v>
      </c>
      <c r="B42" s="4" t="s">
        <v>20</v>
      </c>
      <c r="C42" s="9">
        <v>5</v>
      </c>
      <c r="D42" s="9" t="s">
        <v>0</v>
      </c>
      <c r="E42" s="7"/>
      <c r="F42" s="7"/>
      <c r="G42" s="7"/>
      <c r="H42" s="19"/>
      <c r="I42" s="23">
        <f t="shared" si="0"/>
        <v>0</v>
      </c>
    </row>
    <row r="43" spans="1:9" ht="36">
      <c r="A43" s="5">
        <f t="shared" si="2"/>
        <v>39</v>
      </c>
      <c r="B43" s="4" t="s">
        <v>19</v>
      </c>
      <c r="C43" s="9">
        <v>200</v>
      </c>
      <c r="D43" s="9" t="s">
        <v>0</v>
      </c>
      <c r="E43" s="7"/>
      <c r="F43" s="7"/>
      <c r="G43" s="7"/>
      <c r="H43" s="19"/>
      <c r="I43" s="23">
        <f t="shared" si="0"/>
        <v>0</v>
      </c>
    </row>
    <row r="44" spans="1:9" ht="36">
      <c r="A44" s="5">
        <f t="shared" si="2"/>
        <v>40</v>
      </c>
      <c r="B44" s="4" t="s">
        <v>18</v>
      </c>
      <c r="C44" s="9">
        <v>150</v>
      </c>
      <c r="D44" s="9" t="s">
        <v>0</v>
      </c>
      <c r="E44" s="7"/>
      <c r="F44" s="7"/>
      <c r="G44" s="7"/>
      <c r="H44" s="19"/>
      <c r="I44" s="23">
        <f t="shared" si="0"/>
        <v>0</v>
      </c>
    </row>
    <row r="45" spans="1:9" ht="36">
      <c r="A45" s="5">
        <f t="shared" si="2"/>
        <v>41</v>
      </c>
      <c r="B45" s="4" t="s">
        <v>17</v>
      </c>
      <c r="C45" s="9">
        <v>40</v>
      </c>
      <c r="D45" s="9" t="s">
        <v>0</v>
      </c>
      <c r="E45" s="7"/>
      <c r="F45" s="7"/>
      <c r="G45" s="7"/>
      <c r="H45" s="19"/>
      <c r="I45" s="23">
        <f t="shared" si="0"/>
        <v>0</v>
      </c>
    </row>
    <row r="46" spans="1:9" ht="36">
      <c r="A46" s="5">
        <f t="shared" si="2"/>
        <v>42</v>
      </c>
      <c r="B46" s="4" t="s">
        <v>16</v>
      </c>
      <c r="C46" s="9">
        <v>120</v>
      </c>
      <c r="D46" s="9" t="s">
        <v>15</v>
      </c>
      <c r="E46" s="7"/>
      <c r="F46" s="7"/>
      <c r="G46" s="7"/>
      <c r="H46" s="19"/>
      <c r="I46" s="23">
        <f t="shared" si="0"/>
        <v>0</v>
      </c>
    </row>
    <row r="47" spans="1:9" ht="36">
      <c r="A47" s="5">
        <f t="shared" si="2"/>
        <v>43</v>
      </c>
      <c r="B47" s="4" t="s">
        <v>14</v>
      </c>
      <c r="C47" s="9">
        <v>144</v>
      </c>
      <c r="D47" s="9" t="s">
        <v>13</v>
      </c>
      <c r="E47" s="7"/>
      <c r="F47" s="7"/>
      <c r="G47" s="7"/>
      <c r="H47" s="19"/>
      <c r="I47" s="23">
        <f t="shared" si="0"/>
        <v>0</v>
      </c>
    </row>
    <row r="48" spans="1:9" ht="36" customHeight="1">
      <c r="A48" s="5">
        <f t="shared" si="2"/>
        <v>44</v>
      </c>
      <c r="B48" s="4" t="s">
        <v>12</v>
      </c>
      <c r="C48" s="9">
        <v>275</v>
      </c>
      <c r="D48" s="9" t="s">
        <v>0</v>
      </c>
      <c r="E48" s="7"/>
      <c r="F48" s="7"/>
      <c r="G48" s="7"/>
      <c r="H48" s="19"/>
      <c r="I48" s="23">
        <f t="shared" si="0"/>
        <v>0</v>
      </c>
    </row>
    <row r="49" spans="1:9" ht="36">
      <c r="A49" s="5">
        <f t="shared" si="2"/>
        <v>45</v>
      </c>
      <c r="B49" s="4" t="s">
        <v>11</v>
      </c>
      <c r="C49" s="9">
        <v>5</v>
      </c>
      <c r="D49" s="9" t="s">
        <v>0</v>
      </c>
      <c r="E49" s="7"/>
      <c r="F49" s="7"/>
      <c r="G49" s="7"/>
      <c r="H49" s="19"/>
      <c r="I49" s="23">
        <f t="shared" si="0"/>
        <v>0</v>
      </c>
    </row>
    <row r="50" spans="1:9" ht="36">
      <c r="A50" s="5">
        <f t="shared" si="2"/>
        <v>46</v>
      </c>
      <c r="B50" s="4" t="s">
        <v>10</v>
      </c>
      <c r="C50" s="9">
        <v>30</v>
      </c>
      <c r="D50" s="9" t="s">
        <v>0</v>
      </c>
      <c r="E50" s="7"/>
      <c r="F50" s="7"/>
      <c r="G50" s="7"/>
      <c r="H50" s="19"/>
      <c r="I50" s="23">
        <f t="shared" si="0"/>
        <v>0</v>
      </c>
    </row>
    <row r="51" spans="1:9" ht="36">
      <c r="A51" s="5">
        <f t="shared" si="2"/>
        <v>47</v>
      </c>
      <c r="B51" s="4" t="s">
        <v>9</v>
      </c>
      <c r="C51" s="9">
        <v>80</v>
      </c>
      <c r="D51" s="9" t="s">
        <v>0</v>
      </c>
      <c r="E51" s="7"/>
      <c r="F51" s="7"/>
      <c r="G51" s="7"/>
      <c r="H51" s="19"/>
      <c r="I51" s="23">
        <f t="shared" si="0"/>
        <v>0</v>
      </c>
    </row>
    <row r="52" spans="1:9" ht="36">
      <c r="A52" s="5">
        <f t="shared" si="2"/>
        <v>48</v>
      </c>
      <c r="B52" s="4" t="s">
        <v>8</v>
      </c>
      <c r="C52" s="9">
        <v>1100</v>
      </c>
      <c r="D52" s="9" t="s">
        <v>0</v>
      </c>
      <c r="E52" s="7"/>
      <c r="F52" s="7"/>
      <c r="G52" s="7"/>
      <c r="H52" s="19"/>
      <c r="I52" s="23">
        <f t="shared" si="0"/>
        <v>0</v>
      </c>
    </row>
    <row r="53" spans="1:9" ht="36">
      <c r="A53" s="5">
        <f t="shared" si="2"/>
        <v>49</v>
      </c>
      <c r="B53" s="4" t="s">
        <v>7</v>
      </c>
      <c r="C53" s="9">
        <v>220</v>
      </c>
      <c r="D53" s="9" t="s">
        <v>0</v>
      </c>
      <c r="E53" s="7"/>
      <c r="F53" s="7"/>
      <c r="G53" s="7"/>
      <c r="H53" s="19"/>
      <c r="I53" s="23">
        <f t="shared" si="0"/>
        <v>0</v>
      </c>
    </row>
    <row r="54" spans="1:9" ht="36" customHeight="1">
      <c r="A54" s="5">
        <f t="shared" si="2"/>
        <v>50</v>
      </c>
      <c r="B54" s="4" t="s">
        <v>6</v>
      </c>
      <c r="C54" s="9">
        <v>2000</v>
      </c>
      <c r="D54" s="9" t="s">
        <v>0</v>
      </c>
      <c r="E54" s="7"/>
      <c r="F54" s="7"/>
      <c r="G54" s="7"/>
      <c r="H54" s="19"/>
      <c r="I54" s="23">
        <f t="shared" si="0"/>
        <v>0</v>
      </c>
    </row>
    <row r="55" spans="1:9" ht="36">
      <c r="A55" s="5">
        <f t="shared" si="2"/>
        <v>51</v>
      </c>
      <c r="B55" s="4" t="s">
        <v>5</v>
      </c>
      <c r="C55" s="9">
        <v>150</v>
      </c>
      <c r="D55" s="9" t="s">
        <v>0</v>
      </c>
      <c r="E55" s="7"/>
      <c r="F55" s="7"/>
      <c r="G55" s="7"/>
      <c r="H55" s="19"/>
      <c r="I55" s="23">
        <f t="shared" si="0"/>
        <v>0</v>
      </c>
    </row>
    <row r="56" spans="1:9" ht="36">
      <c r="A56" s="5">
        <f t="shared" si="2"/>
        <v>52</v>
      </c>
      <c r="B56" s="4" t="s">
        <v>4</v>
      </c>
      <c r="C56" s="9">
        <v>20</v>
      </c>
      <c r="D56" s="9" t="s">
        <v>0</v>
      </c>
      <c r="E56" s="7"/>
      <c r="F56" s="8"/>
      <c r="G56" s="7"/>
      <c r="H56" s="19"/>
      <c r="I56" s="23">
        <f t="shared" si="0"/>
        <v>0</v>
      </c>
    </row>
    <row r="57" spans="1:9" ht="36">
      <c r="A57" s="5">
        <f t="shared" si="2"/>
        <v>53</v>
      </c>
      <c r="B57" s="4" t="s">
        <v>3</v>
      </c>
      <c r="C57" s="3">
        <v>70</v>
      </c>
      <c r="D57" s="3" t="s">
        <v>0</v>
      </c>
      <c r="E57" s="2"/>
      <c r="F57" s="2"/>
      <c r="G57" s="2"/>
      <c r="H57" s="20"/>
      <c r="I57" s="23">
        <f t="shared" si="0"/>
        <v>0</v>
      </c>
    </row>
    <row r="58" spans="1:9" ht="36" customHeight="1">
      <c r="A58" s="5">
        <f t="shared" si="2"/>
        <v>54</v>
      </c>
      <c r="B58" s="6" t="s">
        <v>2</v>
      </c>
      <c r="C58" s="3">
        <v>8</v>
      </c>
      <c r="D58" s="3" t="s">
        <v>0</v>
      </c>
      <c r="E58" s="2"/>
      <c r="F58" s="2"/>
      <c r="G58" s="2"/>
      <c r="H58" s="20"/>
      <c r="I58" s="23">
        <f t="shared" si="0"/>
        <v>0</v>
      </c>
    </row>
    <row r="59" spans="1:9" ht="36" customHeight="1">
      <c r="A59" s="5">
        <f t="shared" si="2"/>
        <v>55</v>
      </c>
      <c r="B59" s="4" t="s">
        <v>1</v>
      </c>
      <c r="C59" s="3">
        <v>50</v>
      </c>
      <c r="D59" s="3" t="s">
        <v>0</v>
      </c>
      <c r="E59" s="2"/>
      <c r="F59" s="2"/>
      <c r="G59" s="2"/>
      <c r="H59" s="20"/>
      <c r="I59" s="23">
        <f t="shared" si="0"/>
        <v>0</v>
      </c>
    </row>
    <row r="60" spans="7:9" ht="30" customHeight="1">
      <c r="G60" s="21"/>
      <c r="H60" s="22" t="s">
        <v>72</v>
      </c>
      <c r="I60" s="24">
        <f>SUM(I4:I59)</f>
        <v>0</v>
      </c>
    </row>
  </sheetData>
  <sheetProtection password="E86E" sheet="1" objects="1" scenarios="1" selectLockedCells="1"/>
  <mergeCells count="4">
    <mergeCell ref="A1:A2"/>
    <mergeCell ref="B1:B2"/>
    <mergeCell ref="C1:D1"/>
    <mergeCell ref="E1:I1"/>
  </mergeCells>
  <printOptions horizontalCentered="1"/>
  <pageMargins left="0.7" right="0.7" top="0.5" bottom="0.5" header="0.3" footer="0.3"/>
  <pageSetup orientation="landscape" r:id="rId1"/>
  <ignoredErrors>
    <ignoredError sqref="I4:I5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SRVUSD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Graham, Allison [SC]</dc:creator>
  <cp:keywords/>
  <dc:description/>
  <cp:lastModifiedBy>Gacusan, Jasmine [SC]</cp:lastModifiedBy>
  <cp:lastPrinted>2019-05-01T20:38:28Z</cp:lastPrinted>
  <dcterms:created xsi:type="dcterms:W3CDTF">2019-05-01T20:11:24Z</dcterms:created>
  <dcterms:modified xsi:type="dcterms:W3CDTF">2019-05-01T21:07:42Z</dcterms:modified>
  <cp:category/>
  <cp:version/>
  <cp:contentType/>
  <cp:contentStatus/>
</cp:coreProperties>
</file>